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иновская НОШ\Desktop\Новая папка (10)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G100" i="1" l="1"/>
  <c r="G119" i="1"/>
  <c r="G62" i="1"/>
  <c r="L24" i="1"/>
  <c r="J138" i="1"/>
  <c r="J195" i="1"/>
  <c r="L119" i="1"/>
  <c r="H196" i="1"/>
  <c r="I196" i="1"/>
  <c r="F196" i="1"/>
  <c r="G196" i="1"/>
  <c r="J196" i="1" l="1"/>
  <c r="L196" i="1"/>
</calcChain>
</file>

<file path=xl/sharedStrings.xml><?xml version="1.0" encoding="utf-8"?>
<sst xmlns="http://schemas.openxmlformats.org/spreadsheetml/2006/main" count="241" uniqueCount="62">
  <si>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</si>
  <si>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</si>
  <si>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</si>
  <si>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</si>
  <si>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</si>
  <si>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</si>
  <si>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</si>
  <si>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</si>
  <si>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</si>
  <si>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</si>
  <si>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</si>
  <si>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</si>
  <si>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</si>
  <si>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</si>
  <si>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</si>
  <si>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</si>
  <si>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</si>
  <si>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</si>
  <si>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</si>
  <si>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</si>
  <si>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</si>
  <si>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</si>
  <si>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</si>
  <si>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</si>
  <si>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</si>
  <si>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</si>
  <si>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</si>
  <si>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</si>
  <si>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</si>
  <si>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</si>
  <si>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</si>
  <si>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</si>
  <si>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</si>
  <si>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</si>
  <si>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</si>
  <si>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</si>
  <si>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</si>
  <si>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</si>
  <si>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</si>
  <si>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</si>
  <si>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</si>
  <si>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</si>
  <si>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</si>
  <si>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</si>
  <si>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</si>
  <si>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МБОУ "Калиновская НОШ"</t>
  </si>
  <si>
    <t>Директор</t>
  </si>
  <si>
    <t>С. И. Демхаева</t>
  </si>
  <si>
    <t xml:space="preserve">Мюсли с молоком </t>
  </si>
  <si>
    <t>Чай с лимоном</t>
  </si>
  <si>
    <t>Омлет с морковью №214</t>
  </si>
  <si>
    <t xml:space="preserve">Рис припущенный </t>
  </si>
  <si>
    <t>Сосиски "Особые халяль"</t>
  </si>
  <si>
    <t>Каша гречневая №183</t>
  </si>
  <si>
    <t>МАСЛО СЛИВОЧНОЕ (ПОРЦИЯМИ) №14</t>
  </si>
  <si>
    <t>Греча отварная №4,3</t>
  </si>
  <si>
    <t>Соус красный основной №422</t>
  </si>
  <si>
    <t>Суп  молочный с макаронными изделиями №120</t>
  </si>
  <si>
    <t>Чай с молоком или сливками №378</t>
  </si>
  <si>
    <t>Каша жидкая молочная из манной крупы (181)</t>
  </si>
  <si>
    <t>Картофельное пюре №377</t>
  </si>
  <si>
    <t>Каша рисовая с изюмом №177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</si>
</sst>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vertical="center" wrapText="1"/>
      <protection locked="0"/>
    </xf>
    <xf numFmtId="0" fontId="13" fillId="4" borderId="23" xfId="0" applyFont="1" applyFill="1" applyBorder="1" applyAlignment="1" applyProtection="1">
      <alignment vertical="center" wrapText="1"/>
      <protection locked="0"/>
    </xf>
    <xf numFmtId="0" fontId="1" fillId="4" borderId="15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60" zoomScaleNormal="100" workbookViewId="0">
      <pane xSplit="4" ySplit="5" topLeftCell="E152" activePane="bottomRight" state="frozen"/>
      <selection pane="topRight" activeCell="E1" sqref="E1"/>
      <selection pane="bottomLeft" activeCell="A6" sqref="A6"/>
      <selection pane="bottomRight" sqref="A1:L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45</v>
      </c>
      <c r="D1" s="63"/>
      <c r="E1" s="63"/>
      <c r="F1" s="12" t="s">
        <v>16</v>
      </c>
      <c r="G1" s="2" t="s">
        <v>17</v>
      </c>
      <c r="H1" s="64" t="s">
        <v>46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18</v>
      </c>
      <c r="H2" s="64" t="s">
        <v>47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48</v>
      </c>
      <c r="F6" s="51">
        <v>135</v>
      </c>
      <c r="G6" s="51">
        <v>7.32</v>
      </c>
      <c r="H6" s="51">
        <v>5.5</v>
      </c>
      <c r="I6" s="51">
        <v>26.52</v>
      </c>
      <c r="J6" s="52">
        <v>184.86</v>
      </c>
      <c r="K6" s="53">
        <v>179</v>
      </c>
      <c r="L6" s="40">
        <v>81.25</v>
      </c>
    </row>
    <row r="7" spans="1:12" ht="14.4" x14ac:dyDescent="0.3">
      <c r="A7" s="23"/>
      <c r="B7" s="15"/>
      <c r="C7" s="11"/>
      <c r="D7" s="6"/>
      <c r="E7" s="51" t="s">
        <v>43</v>
      </c>
      <c r="F7" s="51">
        <v>30</v>
      </c>
      <c r="G7" s="51">
        <v>6.96</v>
      </c>
      <c r="H7" s="51">
        <v>8.8800000000000008</v>
      </c>
      <c r="I7" s="51">
        <v>0</v>
      </c>
      <c r="J7" s="51">
        <v>107.76</v>
      </c>
      <c r="K7" s="54">
        <v>14</v>
      </c>
      <c r="L7" s="43"/>
    </row>
    <row r="8" spans="1:12" ht="14.4" x14ac:dyDescent="0.3">
      <c r="A8" s="23"/>
      <c r="B8" s="15"/>
      <c r="C8" s="11"/>
      <c r="D8" s="7" t="s">
        <v>22</v>
      </c>
      <c r="E8" s="51" t="s">
        <v>49</v>
      </c>
      <c r="F8" s="51">
        <v>200</v>
      </c>
      <c r="G8" s="51">
        <v>0.03</v>
      </c>
      <c r="H8" s="51">
        <v>0.1</v>
      </c>
      <c r="I8" s="51">
        <v>9.5</v>
      </c>
      <c r="J8" s="52">
        <v>39.020000000000003</v>
      </c>
      <c r="K8" s="54">
        <v>459</v>
      </c>
      <c r="L8" s="43"/>
    </row>
    <row r="9" spans="1:12" ht="14.4" x14ac:dyDescent="0.3">
      <c r="A9" s="23"/>
      <c r="B9" s="15"/>
      <c r="C9" s="11"/>
      <c r="D9" s="7" t="s">
        <v>23</v>
      </c>
      <c r="E9" s="51" t="s">
        <v>40</v>
      </c>
      <c r="F9" s="51">
        <v>75</v>
      </c>
      <c r="G9" s="51">
        <v>5.92</v>
      </c>
      <c r="H9" s="51">
        <v>0.75</v>
      </c>
      <c r="I9" s="51">
        <v>36.22</v>
      </c>
      <c r="J9" s="52">
        <v>176.25</v>
      </c>
      <c r="K9" s="54">
        <v>878</v>
      </c>
      <c r="L9" s="43"/>
    </row>
    <row r="10" spans="1:12" ht="14.4" x14ac:dyDescent="0.3">
      <c r="A10" s="23"/>
      <c r="B10" s="15"/>
      <c r="C10" s="11"/>
      <c r="D10" s="7" t="s">
        <v>24</v>
      </c>
      <c r="E10" s="51" t="s">
        <v>41</v>
      </c>
      <c r="F10" s="51">
        <v>100</v>
      </c>
      <c r="G10" s="51">
        <v>1.5</v>
      </c>
      <c r="H10" s="51">
        <v>0.5</v>
      </c>
      <c r="I10" s="51">
        <v>21</v>
      </c>
      <c r="J10" s="51">
        <v>94.5</v>
      </c>
      <c r="K10" s="54">
        <v>338</v>
      </c>
      <c r="L10" s="43"/>
    </row>
    <row r="11" spans="1:12" ht="14.4" x14ac:dyDescent="0.3">
      <c r="A11" s="23"/>
      <c r="B11" s="15"/>
      <c r="C11" s="11"/>
      <c r="D11" s="6"/>
      <c r="E11" s="51" t="s">
        <v>44</v>
      </c>
      <c r="F11" s="51">
        <v>60</v>
      </c>
      <c r="G11" s="51">
        <v>4.2</v>
      </c>
      <c r="H11" s="51">
        <v>6.7</v>
      </c>
      <c r="I11" s="51">
        <v>27.8</v>
      </c>
      <c r="J11" s="51">
        <v>188.3</v>
      </c>
      <c r="K11" s="54">
        <v>274</v>
      </c>
      <c r="L11" s="55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81.25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61</v>
      </c>
      <c r="F25" s="51">
        <v>200</v>
      </c>
      <c r="G25" s="51">
        <v>6.09</v>
      </c>
      <c r="H25" s="51">
        <v>10.88</v>
      </c>
      <c r="I25" s="51">
        <v>47.99</v>
      </c>
      <c r="J25" s="52">
        <v>314.24</v>
      </c>
      <c r="K25" s="53">
        <v>177</v>
      </c>
      <c r="L25" s="56">
        <v>81.25</v>
      </c>
    </row>
    <row r="26" spans="1:12" ht="14.4" x14ac:dyDescent="0.3">
      <c r="A26" s="14"/>
      <c r="B26" s="15"/>
      <c r="C26" s="11"/>
      <c r="D26" s="6"/>
      <c r="E26" s="51" t="s">
        <v>54</v>
      </c>
      <c r="F26" s="51">
        <v>10</v>
      </c>
      <c r="G26" s="51">
        <v>0.08</v>
      </c>
      <c r="H26" s="51">
        <v>8.1999999999999993</v>
      </c>
      <c r="I26" s="51">
        <v>0.13</v>
      </c>
      <c r="J26" s="52">
        <v>74.64</v>
      </c>
      <c r="K26" s="54">
        <v>14</v>
      </c>
      <c r="L26" s="55"/>
    </row>
    <row r="27" spans="1:12" ht="14.4" x14ac:dyDescent="0.3">
      <c r="A27" s="14"/>
      <c r="B27" s="15"/>
      <c r="C27" s="11"/>
      <c r="D27" s="7" t="s">
        <v>22</v>
      </c>
      <c r="E27" s="51" t="s">
        <v>58</v>
      </c>
      <c r="F27" s="51">
        <v>200</v>
      </c>
      <c r="G27" s="51">
        <v>1.52</v>
      </c>
      <c r="H27" s="51">
        <v>1.35</v>
      </c>
      <c r="I27" s="51">
        <v>15.9</v>
      </c>
      <c r="J27" s="52">
        <v>81.83</v>
      </c>
      <c r="K27" s="54">
        <v>378</v>
      </c>
      <c r="L27" s="55"/>
    </row>
    <row r="28" spans="1:12" ht="14.4" x14ac:dyDescent="0.3">
      <c r="A28" s="14"/>
      <c r="B28" s="15"/>
      <c r="C28" s="11"/>
      <c r="D28" s="7" t="s">
        <v>23</v>
      </c>
      <c r="E28" s="51" t="s">
        <v>40</v>
      </c>
      <c r="F28" s="51">
        <v>100</v>
      </c>
      <c r="G28" s="51">
        <v>7.89</v>
      </c>
      <c r="H28" s="51">
        <v>1</v>
      </c>
      <c r="I28" s="51">
        <v>48.29</v>
      </c>
      <c r="J28" s="52">
        <v>176.25</v>
      </c>
      <c r="K28" s="54">
        <v>878</v>
      </c>
      <c r="L28" s="55"/>
    </row>
    <row r="29" spans="1:12" ht="14.4" x14ac:dyDescent="0.3">
      <c r="A29" s="14"/>
      <c r="B29" s="15"/>
      <c r="C29" s="11"/>
      <c r="D29" s="7" t="s">
        <v>24</v>
      </c>
      <c r="E29" s="51" t="s">
        <v>41</v>
      </c>
      <c r="F29" s="51">
        <v>100</v>
      </c>
      <c r="G29" s="51">
        <v>1.5</v>
      </c>
      <c r="H29" s="51">
        <v>0.5</v>
      </c>
      <c r="I29" s="51">
        <v>21</v>
      </c>
      <c r="J29" s="51">
        <v>94.5</v>
      </c>
      <c r="K29" s="54">
        <v>338</v>
      </c>
      <c r="L29" s="55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81.25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741.46</v>
      </c>
      <c r="K43" s="32"/>
      <c r="L43" s="32">
        <f t="shared" si="17"/>
        <v>81.25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50</v>
      </c>
      <c r="F44" s="51">
        <v>65</v>
      </c>
      <c r="G44" s="51">
        <v>5.52</v>
      </c>
      <c r="H44" s="51">
        <v>10.210000000000001</v>
      </c>
      <c r="I44" s="51">
        <v>2.0099999999999998</v>
      </c>
      <c r="J44" s="52">
        <v>122.01</v>
      </c>
      <c r="K44" s="53">
        <v>214</v>
      </c>
      <c r="L44" s="56">
        <v>81.25</v>
      </c>
    </row>
    <row r="45" spans="1:12" ht="14.4" x14ac:dyDescent="0.3">
      <c r="A45" s="23"/>
      <c r="B45" s="15"/>
      <c r="C45" s="11"/>
      <c r="D45" s="6"/>
      <c r="E45" s="51" t="s">
        <v>54</v>
      </c>
      <c r="F45" s="51">
        <v>10</v>
      </c>
      <c r="G45" s="51">
        <v>0.08</v>
      </c>
      <c r="H45" s="51">
        <v>8.1999999999999993</v>
      </c>
      <c r="I45" s="51">
        <v>0.13</v>
      </c>
      <c r="J45" s="52">
        <v>74.64</v>
      </c>
      <c r="K45" s="54">
        <v>14</v>
      </c>
      <c r="L45" s="55"/>
    </row>
    <row r="46" spans="1:12" ht="14.4" x14ac:dyDescent="0.3">
      <c r="A46" s="23"/>
      <c r="B46" s="15"/>
      <c r="C46" s="11"/>
      <c r="D46" s="7" t="s">
        <v>22</v>
      </c>
      <c r="E46" s="51" t="s">
        <v>42</v>
      </c>
      <c r="F46" s="51">
        <v>200</v>
      </c>
      <c r="G46" s="51">
        <v>0.03</v>
      </c>
      <c r="H46" s="51">
        <v>0.1</v>
      </c>
      <c r="I46" s="51">
        <v>9.5</v>
      </c>
      <c r="J46" s="52">
        <v>39.020000000000003</v>
      </c>
      <c r="K46" s="54">
        <v>459</v>
      </c>
      <c r="L46" s="55"/>
    </row>
    <row r="47" spans="1:12" ht="14.4" x14ac:dyDescent="0.3">
      <c r="A47" s="23"/>
      <c r="B47" s="15"/>
      <c r="C47" s="11"/>
      <c r="D47" s="7" t="s">
        <v>23</v>
      </c>
      <c r="E47" s="51" t="s">
        <v>40</v>
      </c>
      <c r="F47" s="51">
        <v>75</v>
      </c>
      <c r="G47" s="51">
        <v>5.92</v>
      </c>
      <c r="H47" s="51">
        <v>0.75</v>
      </c>
      <c r="I47" s="51">
        <v>36.22</v>
      </c>
      <c r="J47" s="52">
        <v>176.25</v>
      </c>
      <c r="K47" s="54">
        <v>878</v>
      </c>
      <c r="L47" s="55"/>
    </row>
    <row r="48" spans="1:12" ht="14.4" x14ac:dyDescent="0.3">
      <c r="A48" s="23"/>
      <c r="B48" s="15"/>
      <c r="C48" s="11"/>
      <c r="D48" s="7" t="s">
        <v>24</v>
      </c>
      <c r="E48" s="51" t="s">
        <v>41</v>
      </c>
      <c r="F48" s="51">
        <v>100</v>
      </c>
      <c r="G48" s="51">
        <v>1.5</v>
      </c>
      <c r="H48" s="51">
        <v>0.5</v>
      </c>
      <c r="I48" s="51">
        <v>21</v>
      </c>
      <c r="J48" s="51">
        <v>94.5</v>
      </c>
      <c r="K48" s="54">
        <v>338</v>
      </c>
      <c r="L48" s="55"/>
    </row>
    <row r="49" spans="1:12" ht="14.4" x14ac:dyDescent="0.3">
      <c r="A49" s="23"/>
      <c r="B49" s="15"/>
      <c r="C49" s="11"/>
      <c r="D49" s="6"/>
      <c r="E49" s="51" t="s">
        <v>44</v>
      </c>
      <c r="F49" s="51">
        <v>60</v>
      </c>
      <c r="G49" s="51">
        <v>4.2</v>
      </c>
      <c r="H49" s="51">
        <v>6.7</v>
      </c>
      <c r="I49" s="51">
        <v>27.8</v>
      </c>
      <c r="J49" s="51">
        <v>188.3</v>
      </c>
      <c r="K49" s="54">
        <v>274</v>
      </c>
      <c r="L49" s="55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81.25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51</v>
      </c>
      <c r="F63" s="51">
        <v>200</v>
      </c>
      <c r="G63" s="51">
        <v>4.8499999999999996</v>
      </c>
      <c r="H63" s="51">
        <v>5.73</v>
      </c>
      <c r="I63" s="51">
        <v>48.89</v>
      </c>
      <c r="J63" s="52">
        <v>266.52999999999997</v>
      </c>
      <c r="K63" s="53">
        <v>305</v>
      </c>
      <c r="L63" s="56">
        <v>81.25</v>
      </c>
    </row>
    <row r="64" spans="1:12" ht="14.4" x14ac:dyDescent="0.3">
      <c r="A64" s="23"/>
      <c r="B64" s="15"/>
      <c r="C64" s="11"/>
      <c r="D64" s="6"/>
      <c r="E64" s="51" t="s">
        <v>52</v>
      </c>
      <c r="F64" s="51">
        <v>100</v>
      </c>
      <c r="G64" s="51">
        <v>9.5</v>
      </c>
      <c r="H64" s="51">
        <v>13.5</v>
      </c>
      <c r="I64" s="51">
        <v>2.74</v>
      </c>
      <c r="J64" s="52">
        <v>170.46</v>
      </c>
      <c r="K64" s="54">
        <v>405</v>
      </c>
      <c r="L64" s="55"/>
    </row>
    <row r="65" spans="1:12" ht="14.4" x14ac:dyDescent="0.3">
      <c r="A65" s="23"/>
      <c r="B65" s="15"/>
      <c r="C65" s="11"/>
      <c r="D65" s="7" t="s">
        <v>22</v>
      </c>
      <c r="E65" s="51" t="s">
        <v>58</v>
      </c>
      <c r="F65" s="51">
        <v>200</v>
      </c>
      <c r="G65" s="51">
        <v>1.52</v>
      </c>
      <c r="H65" s="51">
        <v>1.35</v>
      </c>
      <c r="I65" s="51">
        <v>15.9</v>
      </c>
      <c r="J65" s="52">
        <v>81.83</v>
      </c>
      <c r="K65" s="54">
        <v>378</v>
      </c>
      <c r="L65" s="55"/>
    </row>
    <row r="66" spans="1:12" ht="14.4" x14ac:dyDescent="0.3">
      <c r="A66" s="23"/>
      <c r="B66" s="15"/>
      <c r="C66" s="11"/>
      <c r="D66" s="7" t="s">
        <v>23</v>
      </c>
      <c r="E66" s="51" t="s">
        <v>40</v>
      </c>
      <c r="F66" s="51">
        <v>100</v>
      </c>
      <c r="G66" s="51">
        <v>7.89</v>
      </c>
      <c r="H66" s="51">
        <v>1</v>
      </c>
      <c r="I66" s="51">
        <v>48.29</v>
      </c>
      <c r="J66" s="52">
        <v>176.25</v>
      </c>
      <c r="K66" s="54">
        <v>878</v>
      </c>
      <c r="L66" s="55"/>
    </row>
    <row r="67" spans="1:12" ht="14.4" x14ac:dyDescent="0.3">
      <c r="A67" s="23"/>
      <c r="B67" s="15"/>
      <c r="C67" s="11"/>
      <c r="D67" s="7" t="s">
        <v>24</v>
      </c>
      <c r="E67" s="51"/>
      <c r="F67" s="51"/>
      <c r="G67" s="51"/>
      <c r="H67" s="51"/>
      <c r="I67" s="51"/>
      <c r="J67" s="51"/>
      <c r="K67" s="54"/>
      <c r="L67" s="55"/>
    </row>
    <row r="68" spans="1:12" ht="14.4" x14ac:dyDescent="0.3">
      <c r="A68" s="23"/>
      <c r="B68" s="15"/>
      <c r="C68" s="11"/>
      <c r="D68" s="6"/>
      <c r="E68" s="51" t="s">
        <v>43</v>
      </c>
      <c r="F68" s="51">
        <v>30</v>
      </c>
      <c r="G68" s="51">
        <v>6.96</v>
      </c>
      <c r="H68" s="51">
        <v>8.8800000000000008</v>
      </c>
      <c r="I68" s="51">
        <v>0</v>
      </c>
      <c r="J68" s="52">
        <v>107.76</v>
      </c>
      <c r="K68" s="54">
        <v>15</v>
      </c>
      <c r="L68" s="55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</v>
      </c>
      <c r="J70" s="19">
        <f t="shared" ref="J70:L70" si="33">SUM(J63:J69)</f>
        <v>802.83</v>
      </c>
      <c r="K70" s="25"/>
      <c r="L70" s="19">
        <f t="shared" si="33"/>
        <v>81.25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</v>
      </c>
      <c r="J81" s="32">
        <f t="shared" ref="J81:L81" si="41">J70+J80</f>
        <v>802.83</v>
      </c>
      <c r="K81" s="32"/>
      <c r="L81" s="32">
        <f t="shared" si="41"/>
        <v>81.25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1" t="s">
        <v>53</v>
      </c>
      <c r="F82" s="51">
        <v>210</v>
      </c>
      <c r="G82" s="51">
        <v>9.09</v>
      </c>
      <c r="H82" s="51">
        <v>12.99</v>
      </c>
      <c r="I82" s="51">
        <v>35.18</v>
      </c>
      <c r="J82" s="51">
        <v>293.99</v>
      </c>
      <c r="K82" s="53">
        <v>43</v>
      </c>
      <c r="L82" s="56">
        <v>81.25</v>
      </c>
    </row>
    <row r="83" spans="1:12" ht="14.4" x14ac:dyDescent="0.3">
      <c r="A83" s="23"/>
      <c r="B83" s="15"/>
      <c r="C83" s="11"/>
      <c r="D83" s="6"/>
      <c r="E83" s="51" t="s">
        <v>54</v>
      </c>
      <c r="F83" s="51">
        <v>20</v>
      </c>
      <c r="G83" s="51">
        <v>0.16</v>
      </c>
      <c r="H83" s="51">
        <v>16.399999999999999</v>
      </c>
      <c r="I83" s="51">
        <v>0.26</v>
      </c>
      <c r="J83" s="52">
        <v>149.28</v>
      </c>
      <c r="K83" s="57">
        <v>422</v>
      </c>
      <c r="L83" s="58"/>
    </row>
    <row r="84" spans="1:12" ht="14.4" x14ac:dyDescent="0.3">
      <c r="A84" s="23"/>
      <c r="B84" s="15"/>
      <c r="C84" s="11"/>
      <c r="D84" s="7" t="s">
        <v>22</v>
      </c>
      <c r="E84" s="51" t="s">
        <v>42</v>
      </c>
      <c r="F84" s="51">
        <v>200</v>
      </c>
      <c r="G84" s="51">
        <v>0.03</v>
      </c>
      <c r="H84" s="51">
        <v>0.1</v>
      </c>
      <c r="I84" s="51">
        <v>9.5</v>
      </c>
      <c r="J84" s="52">
        <v>39.020000000000003</v>
      </c>
      <c r="K84" s="54">
        <v>459</v>
      </c>
      <c r="L84" s="55"/>
    </row>
    <row r="85" spans="1:12" ht="14.4" x14ac:dyDescent="0.3">
      <c r="A85" s="23"/>
      <c r="B85" s="15"/>
      <c r="C85" s="11"/>
      <c r="D85" s="7" t="s">
        <v>23</v>
      </c>
      <c r="E85" s="51" t="s">
        <v>40</v>
      </c>
      <c r="F85" s="51">
        <v>75</v>
      </c>
      <c r="G85" s="51">
        <v>5.92</v>
      </c>
      <c r="H85" s="51">
        <v>0.75</v>
      </c>
      <c r="I85" s="51">
        <v>36.22</v>
      </c>
      <c r="J85" s="52">
        <v>176.25</v>
      </c>
      <c r="K85" s="54">
        <v>878</v>
      </c>
      <c r="L85" s="55"/>
    </row>
    <row r="86" spans="1:12" ht="14.4" x14ac:dyDescent="0.3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54">
        <v>338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81.25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302</v>
      </c>
      <c r="L101" s="40">
        <v>81.25</v>
      </c>
    </row>
    <row r="102" spans="1:12" ht="14.4" x14ac:dyDescent="0.3">
      <c r="A102" s="23"/>
      <c r="B102" s="15"/>
      <c r="C102" s="11"/>
      <c r="D102" s="6"/>
      <c r="E102" s="42" t="s">
        <v>56</v>
      </c>
      <c r="F102" s="43">
        <v>50</v>
      </c>
      <c r="G102" s="43">
        <v>1</v>
      </c>
      <c r="H102" s="43">
        <v>1.3</v>
      </c>
      <c r="I102" s="43">
        <v>3.09</v>
      </c>
      <c r="J102" s="43">
        <v>28.06</v>
      </c>
      <c r="K102" s="57">
        <v>422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5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54">
        <v>878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54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57">
        <v>422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24.639999999999997</v>
      </c>
      <c r="I108" s="19">
        <f t="shared" si="54"/>
        <v>87.710000000000008</v>
      </c>
      <c r="J108" s="19">
        <f t="shared" si="54"/>
        <v>635.61</v>
      </c>
      <c r="K108" s="25"/>
      <c r="L108" s="19">
        <f t="shared" ref="L108" si="55">SUM(L101:L107)</f>
        <v>81.25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24.639999999999997</v>
      </c>
      <c r="I119" s="32">
        <f t="shared" ref="I119" si="60">I108+I118</f>
        <v>87.710000000000008</v>
      </c>
      <c r="J119" s="32">
        <f t="shared" ref="J119:L119" si="61">J108+J118</f>
        <v>635.61</v>
      </c>
      <c r="K119" s="32"/>
      <c r="L119" s="32">
        <f t="shared" si="61"/>
        <v>81.25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>
        <v>81.25</v>
      </c>
    </row>
    <row r="121" spans="1:12" ht="14.4" x14ac:dyDescent="0.3">
      <c r="A121" s="14"/>
      <c r="B121" s="15"/>
      <c r="C121" s="11"/>
      <c r="D121" s="6"/>
      <c r="E121" s="42" t="s">
        <v>54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>
        <v>14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>
        <v>878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769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81.25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115.53999999999999</v>
      </c>
      <c r="J138" s="32">
        <f t="shared" ref="J138:L138" si="69">J127+J137</f>
        <v>799.31999999999994</v>
      </c>
      <c r="K138" s="32"/>
      <c r="L138" s="32">
        <f t="shared" si="69"/>
        <v>81.25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>
        <v>81.25</v>
      </c>
    </row>
    <row r="140" spans="1:12" ht="14.4" x14ac:dyDescent="0.3">
      <c r="A140" s="23"/>
      <c r="B140" s="15"/>
      <c r="C140" s="11"/>
      <c r="D140" s="6"/>
      <c r="E140" s="42" t="s">
        <v>54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>
        <v>14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>
        <v>878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81.25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>
        <v>81.25</v>
      </c>
    </row>
    <row r="159" spans="1:12" ht="14.4" x14ac:dyDescent="0.3">
      <c r="A159" s="23"/>
      <c r="B159" s="15"/>
      <c r="C159" s="11"/>
      <c r="D159" s="6"/>
      <c r="E159" s="42" t="s">
        <v>54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>
        <v>14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>
        <v>878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81.25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81.25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52</v>
      </c>
      <c r="F178" s="43">
        <v>100</v>
      </c>
      <c r="G178" s="43">
        <v>9.5</v>
      </c>
      <c r="H178" s="43">
        <v>13.5</v>
      </c>
      <c r="I178" s="43">
        <v>2.74</v>
      </c>
      <c r="J178" s="43">
        <v>170.46</v>
      </c>
      <c r="K178" s="44">
        <v>405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>
        <v>878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54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 t="s">
        <v>44</v>
      </c>
      <c r="F183" s="43">
        <v>60</v>
      </c>
      <c r="G183" s="43">
        <v>4.2</v>
      </c>
      <c r="H183" s="43">
        <v>6.7</v>
      </c>
      <c r="I183" s="43">
        <v>27.8</v>
      </c>
      <c r="J183" s="43">
        <v>188.3</v>
      </c>
      <c r="K183" s="44">
        <v>769</v>
      </c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81.25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</v>
      </c>
      <c r="K195" s="32"/>
      <c r="L195" s="32">
        <f t="shared" si="93"/>
        <v>81.25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4"/>
        <v>27.607999999999997</v>
      </c>
      <c r="I196" s="34">
        <f t="shared" si="94"/>
        <v>110.27799999999999</v>
      </c>
      <c r="J196" s="34">
        <f t="shared" si="94"/>
        <v>741.60199999999986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  <rowBreaks count="2" manualBreakCount="2">
    <brk id="81" max="11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Калиновская НОШ</cp:lastModifiedBy>
  <cp:lastPrinted>2023-10-14T22:04:29Z</cp:lastPrinted>
  <dcterms:created xsi:type="dcterms:W3CDTF">2022-05-16T14:23:56Z</dcterms:created>
  <dcterms:modified xsi:type="dcterms:W3CDTF">2023-10-14T22:21:38Z</dcterms:modified>
</cp:coreProperties>
</file>